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JUL-SEP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  <definedName name="_xlnm.Print_Area" localSheetId="0">ESF!$A$1:$G$56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G46" i="4"/>
  <c r="F2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<sst xmlns="http://schemas.openxmlformats.org/spreadsheetml/2006/main" count="66" uniqueCount="66">
  <si>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</si>
  <si>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</si>
  <si>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</si>
  <si>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</si>
  <si>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</si>
  <si>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</si>
  <si>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</si>
  <si>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</si>
  <si>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</si>
  <si>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</si>
  <si>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</si>
  <si>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</si>
  <si>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</si>
  <si>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</si>
  <si>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</si>
  <si>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</si>
  <si>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</si>
  <si>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</si>
  <si>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</si>
  <si>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</si>
  <si>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</si>
  <si>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</si>
  <si>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</si>
  <si>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</si>
  <si>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</si>
  <si>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</si>
  <si>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</si>
  <si>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</si>
  <si>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</si>
  <si>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</si>
  <si>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</si>
  <si>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</si>
  <si>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</si>
  <si>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</si>
  <si>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</si>
  <si>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</si>
  <si>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</si>
  <si>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</si>
  <si>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</si>
  <si>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</si>
  <si>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</si>
  <si>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</si>
  <si>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</si>
  <si>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</si>
  <si>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</si>
  <si>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</si>
  <si>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</si>
  <si>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</si>
  <si>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</si>
  <si>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</si>
  <si>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</si>
  <si>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</si>
  <si>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</si>
  <si>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</si>
  <si>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</si>
  <si>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</si>
  <si>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</si>
  <si>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</si>
  <si>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Acámbaro, Guanajuato
Estado de Situación Financiera
AL 30 DE SEPTIEMBRE DEL 2021</t>
  </si>
  <si>
    <t xml:space="preserve">  __________________________________________________________</t>
  </si>
  <si>
    <t xml:space="preserve">  _________________________________________________________</t>
  </si>
  <si>
    <t>C.P. BLANCA AURELIA ORTEGA GARCÍA</t>
  </si>
  <si>
    <t>SUBDIRECTORA DE ADMINISTRACION Y FINANZAS</t>
  </si>
  <si>
    <t>LIC. GABRIEL NICOLAS RANGEL GARCIA</t>
  </si>
  <si>
    <t>DIRECTOR DEL SMDIF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</si>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</sst>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tabSelected="1" zoomScaleNormal="100" zoomScaleSheetLayoutView="100" workbookViewId="0">
      <selection activeCell="L41" sqref="L41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5" t="s">
        <v>58</v>
      </c>
      <c r="B1" s="46"/>
      <c r="C1" s="46"/>
      <c r="D1" s="46"/>
      <c r="E1" s="46"/>
      <c r="F1" s="46"/>
      <c r="G1" s="47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3320007.59</v>
      </c>
      <c r="C5" s="12">
        <v>2125730.36</v>
      </c>
      <c r="D5" s="17"/>
      <c r="E5" s="11" t="s">
        <v>41</v>
      </c>
      <c r="F5" s="12">
        <v>510190.2</v>
      </c>
      <c r="G5" s="5">
        <v>9427632.6500000004</v>
      </c>
    </row>
    <row r="6" spans="1:7" x14ac:dyDescent="0.2">
      <c r="A6" s="30" t="s">
        <v>28</v>
      </c>
      <c r="B6" s="12">
        <v>484472.38</v>
      </c>
      <c r="C6" s="12">
        <v>-1433795.14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3809927.6799999997</v>
      </c>
      <c r="C13" s="10">
        <f>SUM(C5:C11)</f>
        <v>697382.92999999993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510190.2</v>
      </c>
      <c r="G14" s="5">
        <f>SUM(G5:G12)</f>
        <v>9427632.6500000004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4323370.16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2990677.78</v>
      </c>
      <c r="C19" s="12">
        <v>2990677.78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-403464.34</v>
      </c>
      <c r="C21" s="12">
        <v>-403464.34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7089287.0099999998</v>
      </c>
      <c r="C26" s="10">
        <f>SUM(C16:C24)</f>
        <v>5601787.0099999998</v>
      </c>
      <c r="D26" s="17"/>
      <c r="E26" s="39" t="s">
        <v>57</v>
      </c>
      <c r="F26" s="10">
        <f>SUM(F24+F14)</f>
        <v>510190.2</v>
      </c>
      <c r="G26" s="6">
        <f>SUM(G14+G24)</f>
        <v>9427632.6500000004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10899214.689999999</v>
      </c>
      <c r="C28" s="10">
        <f>C13+C26</f>
        <v>6299169.9399999995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7987039.0299999993</v>
      </c>
      <c r="G35" s="6">
        <f>SUM(G36:G40)</f>
        <v>-5530448.1699999999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1320167.97</v>
      </c>
      <c r="G36" s="5">
        <v>-123858.3</v>
      </c>
    </row>
    <row r="37" spans="1:7" x14ac:dyDescent="0.2">
      <c r="A37" s="31"/>
      <c r="B37" s="15"/>
      <c r="C37" s="15"/>
      <c r="D37" s="17"/>
      <c r="E37" s="11" t="s">
        <v>19</v>
      </c>
      <c r="F37" s="12">
        <v>6666871.0599999996</v>
      </c>
      <c r="G37" s="5">
        <v>-7860841.2000000002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10389024.489999998</v>
      </c>
      <c r="G46" s="5">
        <f>SUM(G42+G35+G30)</f>
        <v>-3128462.71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10899214.689999998</v>
      </c>
      <c r="G48" s="20">
        <f>G46+G26</f>
        <v>6299169.9400000004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0.399999999999999" customHeight="1" x14ac:dyDescent="0.2">
      <c r="A50" s="48" t="s">
        <v>65</v>
      </c>
      <c r="B50" s="48"/>
      <c r="C50" s="48"/>
      <c r="D50" s="48"/>
      <c r="E50" s="48"/>
      <c r="F50" s="48"/>
    </row>
    <row r="53" spans="1:7" x14ac:dyDescent="0.2">
      <c r="A53" s="1" t="s">
        <v>59</v>
      </c>
      <c r="E53" s="4" t="s">
        <v>60</v>
      </c>
    </row>
    <row r="54" spans="1:7" x14ac:dyDescent="0.2">
      <c r="A54" s="44" t="s">
        <v>63</v>
      </c>
      <c r="E54" s="43" t="s">
        <v>61</v>
      </c>
    </row>
    <row r="55" spans="1:7" x14ac:dyDescent="0.2">
      <c r="A55" s="44" t="s">
        <v>64</v>
      </c>
      <c r="E55" s="43" t="s">
        <v>62</v>
      </c>
    </row>
  </sheetData>
  <sheetProtection formatCells="0" formatColumns="0" formatRows="0" autoFilter="0"/>
  <mergeCells count="2">
    <mergeCell ref="A1:G1"/>
    <mergeCell ref="A50:F50"/>
  </mergeCells>
  <printOptions horizontalCentered="1" verticalCentered="1"/>
  <pageMargins left="0.59055118110236227" right="0.78740157480314965" top="0.78740157480314965" bottom="0.78740157480314965" header="0" footer="0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2021-10-19T14:24:09Z</cp:lastPrinted>
  <dcterms:created xsi:type="dcterms:W3CDTF">2012-12-11T20:26:08Z</dcterms:created>
  <dcterms:modified xsi:type="dcterms:W3CDTF">2021-10-19T17:37:49Z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